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Лист1!$A$7:$K$8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K8" i="1" l="1"/>
  <c r="K7" i="1" l="1"/>
  <c r="B5" i="2"/>
</calcChain>
</file>

<file path=xl/sharedStrings.xml><?xml version="1.0" encoding="utf-8"?>
<sst xmlns="http://schemas.openxmlformats.org/spreadsheetml/2006/main" count="48" uniqueCount="44">
  <si>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</si>
  <si>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</si>
  <si>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</si>
  <si>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</si>
  <si>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</si>
  <si>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</si>
  <si>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</si>
  <si>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</si>
  <si>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</si>
  <si>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</si>
  <si>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</si>
  <si>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</si>
  <si>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</si>
  <si>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</si>
  <si>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</si>
  <si>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</si>
  <si>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</si>
  <si>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</si>
  <si>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</si>
  <si>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абонентского обрудования IP-TV - 3</t>
  </si>
  <si>
    <t>, тел. , эл.почта:</t>
  </si>
  <si>
    <t/>
  </si>
  <si>
    <t>Август 2014</t>
  </si>
  <si>
    <t>Бадьина Лилия Альбертовна</t>
  </si>
  <si>
    <t>(347)221-57-43</t>
  </si>
  <si>
    <t>37983</t>
  </si>
  <si>
    <t>ПРИСТАВКА ТЕЛЕВИЗИОННАЯ ЦИФРОВАЯ IPTV-HD (СЕРИЯ 103)</t>
  </si>
  <si>
    <t>ПРИСТАВКА IP-STB ПРОМСВЯЗЬ IP-TV HD 103</t>
  </si>
  <si>
    <t>шт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</si>
  <si>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5 278 730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</si>
  <si>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ЛОТ 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</si>
  <si>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</si>
  <si>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</si>
  <si>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Обязательно наличие сервисного центра на территории Республики Башкортостан с возможность гарантийного и послегарантийного обслуживания со сроком выполнения: не более 20 (двадцати) календарных дней со дня обращения уполномоченного представителя заказчика.</t>
  </si>
  <si>
    <t>Конт. лицо по тех. вопросам</t>
  </si>
  <si>
    <t>Начальник ОР Тимофеев И. А., тел. 8-347-221-54-78, Timofeev@bashtel.ru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</si>
  <si>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</si>
  <si>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</si>
  <si>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Тимофеев И. А.</t>
  </si>
  <si>
    <t xml:space="preserve">Куратор  </t>
  </si>
  <si>
    <t>Начальник ОР</t>
  </si>
  <si>
    <t>Поставка абонентского оборудования IP-TV</t>
  </si>
  <si>
    <t>27 августа 2014г</t>
  </si>
  <si>
    <t>3 кв.                 27.08.2014г.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</si>
</sst>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49" fontId="0" fillId="0" borderId="1" xfId="0" applyNumberFormat="1" applyBorder="1" applyAlignment="1">
      <alignment horizontal="right" vertical="top" wrapText="1"/>
    </xf>
    <xf numFmtId="49" fontId="0" fillId="0" borderId="1" xfId="0" applyNumberFormat="1" applyBorder="1"/>
    <xf numFmtId="49" fontId="0" fillId="0" borderId="4" xfId="0" applyNumberFormat="1" applyBorder="1"/>
    <xf numFmtId="49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18"/>
  <sheetViews>
    <sheetView tabSelected="1" zoomScaleNormal="100" workbookViewId="0">
      <selection activeCell="D13" sqref="D13:K13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9" customWidth="1"/>
    <col min="4" max="4" width="36.140625" customWidth="1"/>
    <col min="5" max="5" width="40.7109375" customWidth="1"/>
    <col min="7" max="7" width="11.7109375" style="9" customWidth="1"/>
    <col min="9" max="9" width="20" customWidth="1"/>
    <col min="10" max="10" width="16.85546875" customWidth="1"/>
    <col min="11" max="11" width="17.7109375" customWidth="1"/>
  </cols>
  <sheetData>
    <row r="1" spans="1:26" x14ac:dyDescent="0.25">
      <c r="K1" s="13" t="s">
        <v>11</v>
      </c>
    </row>
    <row r="2" spans="1:26" x14ac:dyDescent="0.25">
      <c r="B2" s="32" t="s">
        <v>5</v>
      </c>
      <c r="C2" s="32"/>
      <c r="D2" s="32"/>
      <c r="E2" s="32"/>
      <c r="F2" s="32"/>
      <c r="G2" s="32"/>
      <c r="H2" s="32"/>
      <c r="I2" s="32"/>
      <c r="J2" s="32"/>
      <c r="K2" s="32"/>
    </row>
    <row r="3" spans="1:26" x14ac:dyDescent="0.25">
      <c r="B3" t="s">
        <v>30</v>
      </c>
      <c r="D3" s="7" t="s">
        <v>41</v>
      </c>
      <c r="E3" s="12"/>
    </row>
    <row r="4" spans="1:26" ht="15" customHeight="1" x14ac:dyDescent="0.25">
      <c r="B4" s="33" t="s">
        <v>0</v>
      </c>
      <c r="C4" s="40" t="s">
        <v>15</v>
      </c>
      <c r="D4" s="33" t="s">
        <v>13</v>
      </c>
      <c r="E4" s="33" t="s">
        <v>1</v>
      </c>
      <c r="F4" s="33" t="s">
        <v>6</v>
      </c>
      <c r="G4" s="35" t="s">
        <v>7</v>
      </c>
      <c r="H4" s="35"/>
      <c r="I4" s="38" t="s">
        <v>8</v>
      </c>
      <c r="J4" s="36" t="s">
        <v>9</v>
      </c>
      <c r="K4" s="42" t="s">
        <v>14</v>
      </c>
    </row>
    <row r="5" spans="1:26" s="5" customFormat="1" ht="39" customHeight="1" x14ac:dyDescent="0.25">
      <c r="B5" s="33"/>
      <c r="C5" s="41"/>
      <c r="D5" s="33"/>
      <c r="E5" s="33"/>
      <c r="F5" s="33"/>
      <c r="G5" s="18" t="s">
        <v>43</v>
      </c>
      <c r="H5" s="4" t="s">
        <v>12</v>
      </c>
      <c r="I5" s="39"/>
      <c r="J5" s="37"/>
      <c r="K5" s="42"/>
    </row>
    <row r="6" spans="1:26" x14ac:dyDescent="0.25">
      <c r="B6" s="1">
        <v>1</v>
      </c>
      <c r="C6" s="17">
        <v>2</v>
      </c>
      <c r="D6" s="1">
        <v>3</v>
      </c>
      <c r="E6" s="1">
        <v>4</v>
      </c>
      <c r="F6" s="1">
        <v>5</v>
      </c>
      <c r="G6" s="19">
        <v>6</v>
      </c>
      <c r="H6" s="1">
        <v>7</v>
      </c>
      <c r="I6" s="6">
        <v>8</v>
      </c>
      <c r="J6" s="6">
        <v>9</v>
      </c>
      <c r="K6" s="6">
        <v>10</v>
      </c>
    </row>
    <row r="7" spans="1:26" ht="30" x14ac:dyDescent="0.25">
      <c r="A7" s="9"/>
      <c r="B7" s="8">
        <v>1</v>
      </c>
      <c r="C7" s="8" t="s">
        <v>25</v>
      </c>
      <c r="D7" s="2" t="s">
        <v>26</v>
      </c>
      <c r="E7" s="2" t="s">
        <v>27</v>
      </c>
      <c r="F7" s="27" t="s">
        <v>28</v>
      </c>
      <c r="G7" s="26">
        <v>2300</v>
      </c>
      <c r="H7" s="26">
        <v>2300</v>
      </c>
      <c r="I7" s="28">
        <v>1945</v>
      </c>
      <c r="J7" s="28">
        <v>4473500</v>
      </c>
      <c r="K7" s="26">
        <f>J7*1.18</f>
        <v>5278730</v>
      </c>
    </row>
    <row r="8" spans="1:26" x14ac:dyDescent="0.25">
      <c r="A8" s="9"/>
      <c r="B8" s="16"/>
      <c r="C8" s="16"/>
      <c r="D8" s="10"/>
      <c r="E8" s="10"/>
      <c r="F8" s="11"/>
      <c r="G8" s="11"/>
      <c r="H8" s="11"/>
      <c r="I8" s="11"/>
      <c r="J8" s="30" t="s">
        <v>10</v>
      </c>
      <c r="K8" s="31">
        <f>J7*0.18</f>
        <v>805230</v>
      </c>
    </row>
    <row r="9" spans="1:26" s="9" customFormat="1" x14ac:dyDescent="0.25">
      <c r="B9" s="14"/>
      <c r="C9" s="14"/>
      <c r="D9" s="15"/>
      <c r="E9" s="15"/>
      <c r="F9" s="14"/>
      <c r="G9" s="14"/>
      <c r="H9" s="14"/>
      <c r="I9" s="14"/>
      <c r="J9" s="30"/>
      <c r="K9" s="29"/>
    </row>
    <row r="10" spans="1:26" s="9" customFormat="1" x14ac:dyDescent="0.25">
      <c r="B10" s="34" t="s">
        <v>29</v>
      </c>
      <c r="C10" s="34"/>
      <c r="D10" s="34"/>
      <c r="E10" s="34"/>
      <c r="F10" s="34"/>
      <c r="G10" s="34"/>
      <c r="H10" s="34"/>
      <c r="I10" s="34"/>
      <c r="J10" s="34"/>
      <c r="K10" s="34"/>
    </row>
    <row r="11" spans="1:26" x14ac:dyDescent="0.25">
      <c r="A11" s="22"/>
      <c r="B11" s="34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30" customHeight="1" x14ac:dyDescent="0.25">
      <c r="A12" s="22"/>
      <c r="B12" s="45" t="s">
        <v>3</v>
      </c>
      <c r="C12" s="45"/>
      <c r="D12" s="46" t="s">
        <v>42</v>
      </c>
      <c r="E12" s="46"/>
      <c r="F12" s="46"/>
      <c r="G12" s="46"/>
      <c r="H12" s="46"/>
      <c r="I12" s="46"/>
      <c r="J12" s="46"/>
      <c r="K12" s="46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32.1" customHeight="1" x14ac:dyDescent="0.25">
      <c r="A13" s="9"/>
      <c r="B13" s="44" t="s">
        <v>31</v>
      </c>
      <c r="C13" s="44"/>
      <c r="D13" s="44" t="s">
        <v>32</v>
      </c>
      <c r="E13" s="44"/>
      <c r="F13" s="44"/>
      <c r="G13" s="44"/>
      <c r="H13" s="44"/>
      <c r="I13" s="44"/>
      <c r="J13" s="44"/>
      <c r="K13" s="44"/>
      <c r="L13" s="23"/>
      <c r="M13" s="23"/>
      <c r="N13" s="3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24.5" customHeight="1" x14ac:dyDescent="0.25">
      <c r="A14" s="9"/>
      <c r="B14" s="44" t="s">
        <v>4</v>
      </c>
      <c r="C14" s="44"/>
      <c r="D14" s="43" t="s">
        <v>33</v>
      </c>
      <c r="E14" s="43"/>
      <c r="F14" s="43"/>
      <c r="G14" s="43"/>
      <c r="H14" s="43"/>
      <c r="I14" s="43"/>
      <c r="J14" s="43"/>
      <c r="K14" s="43"/>
      <c r="L14" s="24"/>
      <c r="M14" s="24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5">
      <c r="A15" s="9"/>
      <c r="B15" s="44" t="s">
        <v>34</v>
      </c>
      <c r="C15" s="44"/>
      <c r="D15" s="43" t="s">
        <v>35</v>
      </c>
      <c r="E15" s="43"/>
      <c r="F15" s="43"/>
      <c r="G15" s="43"/>
      <c r="H15" s="43"/>
      <c r="I15" s="43"/>
      <c r="J15" s="43"/>
      <c r="K15" s="43"/>
      <c r="L15" s="24"/>
      <c r="M15" s="24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s="9" customFormat="1" ht="36.75" customHeight="1" x14ac:dyDescent="0.25">
      <c r="B16" s="44" t="s">
        <v>36</v>
      </c>
      <c r="C16" s="44"/>
      <c r="D16" s="44" t="s">
        <v>37</v>
      </c>
      <c r="E16" s="44"/>
      <c r="F16" s="44"/>
      <c r="G16" s="44"/>
      <c r="H16" s="44"/>
      <c r="I16" s="44"/>
      <c r="J16" s="44"/>
      <c r="K16" s="44"/>
      <c r="L16" s="24"/>
      <c r="M16" s="24"/>
    </row>
    <row r="17" spans="1:26" s="22" customFormat="1" ht="43.5" customHeight="1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4"/>
      <c r="M17" s="24"/>
    </row>
    <row r="18" spans="1:26" ht="19.5" customHeight="1" x14ac:dyDescent="0.25">
      <c r="A18" s="9"/>
      <c r="B18" s="24" t="s">
        <v>39</v>
      </c>
      <c r="C18" t="s">
        <v>40</v>
      </c>
      <c r="E18" t="s">
        <v>38</v>
      </c>
      <c r="F18" s="22"/>
      <c r="G18" s="22"/>
      <c r="H18" s="22"/>
      <c r="I18" s="22"/>
      <c r="J18" s="22"/>
      <c r="K18" s="22"/>
      <c r="L18" s="22"/>
      <c r="M18" s="22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</sheetData>
  <mergeCells count="22">
    <mergeCell ref="B12:C12"/>
    <mergeCell ref="B11:K11"/>
    <mergeCell ref="D12:K12"/>
    <mergeCell ref="B14:C14"/>
    <mergeCell ref="D14:K14"/>
    <mergeCell ref="B13:C13"/>
    <mergeCell ref="D15:K15"/>
    <mergeCell ref="B15:C15"/>
    <mergeCell ref="D13:K13"/>
    <mergeCell ref="B16:C16"/>
    <mergeCell ref="D16:K16"/>
    <mergeCell ref="B2:K2"/>
    <mergeCell ref="B4:B5"/>
    <mergeCell ref="D4:D5"/>
    <mergeCell ref="B10:K10"/>
    <mergeCell ref="E4:E5"/>
    <mergeCell ref="F4:F5"/>
    <mergeCell ref="G4:H4"/>
    <mergeCell ref="J4:J5"/>
    <mergeCell ref="I4:I5"/>
    <mergeCell ref="C4:C5"/>
    <mergeCell ref="K4:K5"/>
  </mergeCells>
  <pageMargins left="0" right="0" top="0.78740157480314965" bottom="0.39370078740157483" header="0.31496062992125984" footer="0.31496062992125984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0" t="s">
        <v>16</v>
      </c>
      <c r="B5" t="e">
        <f>XLR_ERRNAME</f>
        <v>#NAME?</v>
      </c>
    </row>
    <row r="6" spans="1:14" x14ac:dyDescent="0.25">
      <c r="A6" t="s">
        <v>17</v>
      </c>
      <c r="B6">
        <v>6459</v>
      </c>
      <c r="C6" s="21" t="s">
        <v>18</v>
      </c>
      <c r="D6">
        <v>4205</v>
      </c>
      <c r="E6" s="21" t="s">
        <v>19</v>
      </c>
      <c r="F6" s="21" t="s">
        <v>20</v>
      </c>
      <c r="G6" s="21" t="s">
        <v>21</v>
      </c>
      <c r="H6" s="21" t="s">
        <v>21</v>
      </c>
      <c r="I6" s="21" t="s">
        <v>21</v>
      </c>
      <c r="J6" s="21" t="s">
        <v>19</v>
      </c>
      <c r="K6" s="21" t="s">
        <v>22</v>
      </c>
      <c r="L6" s="21" t="s">
        <v>23</v>
      </c>
      <c r="M6" s="21" t="s">
        <v>24</v>
      </c>
      <c r="N6" s="21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2014-08-12T10:40:38Z</cp:lastPrinted>
  <dcterms:created xsi:type="dcterms:W3CDTF">2013-12-19T08:11:42Z</dcterms:created>
  <dcterms:modified xsi:type="dcterms:W3CDTF">2014-08-13T09:43:38Z</dcterms:modified>
</cp:coreProperties>
</file>